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rljones774\Desktop\"/>
    </mc:Choice>
  </mc:AlternateContent>
  <xr:revisionPtr revIDLastSave="0" documentId="8_{825C9402-E06D-493F-A523-6FAAA6D9553B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Pre-Nursing – PN Checklist" sheetId="2" r:id="rId1"/>
  </sheets>
  <calcPr calcId="191029"/>
</workbook>
</file>

<file path=xl/calcChain.xml><?xml version="1.0" encoding="utf-8"?>
<calcChain xmlns="http://schemas.openxmlformats.org/spreadsheetml/2006/main">
  <c r="E33" i="2" l="1"/>
  <c r="E34" i="2"/>
  <c r="E32" i="2"/>
  <c r="E31" i="2"/>
  <c r="G35" i="2" l="1"/>
  <c r="G47" i="2"/>
  <c r="G54" i="2" l="1"/>
</calcChain>
</file>

<file path=xl/sharedStrings.xml><?xml version="1.0" encoding="utf-8"?>
<sst xmlns="http://schemas.openxmlformats.org/spreadsheetml/2006/main" count="103" uniqueCount="85">
  <si>
    <t>OFFICE USE ONLY</t>
  </si>
  <si>
    <t>Mail or deliver this application to:
              Alamance Community College, Office of Admissions 
              Attn: Health Sciences Selective Admissions Coordinator
              P.O. Box 8000 
              Graham, NC 27253-8000</t>
  </si>
  <si>
    <t>Final Score:</t>
  </si>
  <si>
    <t>Appointment Date:</t>
  </si>
  <si>
    <t xml:space="preserve">Admitted Seat #: </t>
  </si>
  <si>
    <t xml:space="preserve">Alternate Seat #: </t>
  </si>
  <si>
    <t xml:space="preserve">Not admitted: </t>
  </si>
  <si>
    <t>APPLICANT INFORAMTION</t>
  </si>
  <si>
    <t>Name:</t>
  </si>
  <si>
    <t>ACC ID#:</t>
  </si>
  <si>
    <t>First</t>
  </si>
  <si>
    <t>M.I.</t>
  </si>
  <si>
    <t>Last</t>
  </si>
  <si>
    <t>Address:</t>
  </si>
  <si>
    <t>Street</t>
  </si>
  <si>
    <t>Apt. Number</t>
  </si>
  <si>
    <t>Telephone:</t>
  </si>
  <si>
    <t>City</t>
  </si>
  <si>
    <t>State</t>
  </si>
  <si>
    <t>Zip</t>
  </si>
  <si>
    <t>(XXX-XXX-XXXX)</t>
  </si>
  <si>
    <t>ACC Email Address:</t>
  </si>
  <si>
    <t>@ACCess.alamancecc.edu</t>
  </si>
  <si>
    <t>Alternate Email Address:</t>
  </si>
  <si>
    <t>ADMISSION REQUIREMENTS</t>
  </si>
  <si>
    <t>Yes</t>
  </si>
  <si>
    <t xml:space="preserve">No </t>
  </si>
  <si>
    <t>Date</t>
  </si>
  <si>
    <t>I have attended the mandatory Pre-Nursing information session within the last 2 years.</t>
  </si>
  <si>
    <t>Certification/License Number</t>
  </si>
  <si>
    <t>Expiration Date</t>
  </si>
  <si>
    <t>COMPLETED COURSEWORK</t>
  </si>
  <si>
    <t xml:space="preserve">Courses or 
Transfer Equivalency
</t>
  </si>
  <si>
    <t>Points Chart</t>
  </si>
  <si>
    <t>Grade</t>
  </si>
  <si>
    <t xml:space="preserve">Points </t>
  </si>
  <si>
    <t>School &amp; Year Taken</t>
  </si>
  <si>
    <t xml:space="preserve">  A = 12   B = 9   C = 1</t>
  </si>
  <si>
    <t>Total Grade Points:</t>
  </si>
  <si>
    <t>Points</t>
  </si>
  <si>
    <t>Range</t>
  </si>
  <si>
    <t>Earned Points</t>
  </si>
  <si>
    <t>Test Date</t>
  </si>
  <si>
    <t>90-100</t>
  </si>
  <si>
    <t>80-89</t>
  </si>
  <si>
    <t>70-79</t>
  </si>
  <si>
    <t>60-69</t>
  </si>
  <si>
    <t>Final TEAS Points</t>
  </si>
  <si>
    <t>EMT Certification</t>
  </si>
  <si>
    <t>CNA II</t>
  </si>
  <si>
    <t>Medical Assistant</t>
  </si>
  <si>
    <t>Veteran with Combat Medic or Corpsmen training</t>
  </si>
  <si>
    <t>Paramedic</t>
  </si>
  <si>
    <t>I certify that all of the information provided is accurate to the best of my knowledge.</t>
  </si>
  <si>
    <t>Signature of Applicant:</t>
  </si>
  <si>
    <t>Date:</t>
  </si>
  <si>
    <t>Health Sciences 
Selective Admissions Application
Practical Nursing Diploma (D45660)</t>
  </si>
  <si>
    <r>
      <rPr>
        <sz val="11"/>
        <color theme="1"/>
        <rFont val="Arial"/>
        <family val="2"/>
      </rPr>
      <t xml:space="preserve">Spring 2025 admission applications must be received by 5 pm on </t>
    </r>
    <r>
      <rPr>
        <b/>
        <i/>
        <sz val="11"/>
        <color rgb="FFCC0000"/>
        <rFont val="Arial"/>
        <family val="2"/>
      </rPr>
      <t>May 31st, 2024</t>
    </r>
    <r>
      <rPr>
        <sz val="11"/>
        <color theme="1"/>
        <rFont val="Arial"/>
        <family val="2"/>
      </rPr>
      <t>.</t>
    </r>
  </si>
  <si>
    <r>
      <rPr>
        <sz val="11"/>
        <color theme="1"/>
        <rFont val="Arial"/>
        <family val="2"/>
      </rPr>
      <t xml:space="preserve">I have updated my ACC </t>
    </r>
    <r>
      <rPr>
        <b/>
        <sz val="11"/>
        <color theme="1"/>
        <rFont val="Arial"/>
        <family val="2"/>
      </rPr>
      <t xml:space="preserve">application </t>
    </r>
    <r>
      <rPr>
        <sz val="11"/>
        <color theme="1"/>
        <rFont val="Arial"/>
        <family val="2"/>
      </rPr>
      <t xml:space="preserve">for ACC admission and </t>
    </r>
    <r>
      <rPr>
        <b/>
        <sz val="11"/>
        <color theme="1"/>
        <rFont val="Arial"/>
        <family val="2"/>
      </rPr>
      <t>NC Residency certification.</t>
    </r>
  </si>
  <si>
    <r>
      <rPr>
        <sz val="11"/>
        <color theme="1"/>
        <rFont val="Arial"/>
        <family val="2"/>
      </rPr>
      <t xml:space="preserve">I have attached a copy of my </t>
    </r>
    <r>
      <rPr>
        <b/>
        <sz val="11"/>
        <color theme="1"/>
        <rFont val="Arial"/>
        <family val="2"/>
      </rPr>
      <t>ACC unofficial transcripts</t>
    </r>
    <r>
      <rPr>
        <sz val="11"/>
        <color theme="1"/>
        <rFont val="Arial"/>
        <family val="2"/>
      </rPr>
      <t xml:space="preserve"> from Self Service. I understand that my final grades, including all applicable transfer credits, must be posted on my ACC transcript at the time I submit this application. (Log-in to Self Service to secure your FREE unofficial document.) </t>
    </r>
  </si>
  <si>
    <t>I have attached a copy of my NC Nurse Aide I certification. (Last 4 digits of Social Security #: __________ )</t>
  </si>
  <si>
    <r>
      <rPr>
        <b/>
        <i/>
        <sz val="11"/>
        <color theme="1"/>
        <rFont val="Arial"/>
        <family val="2"/>
      </rPr>
      <t>Nurse Aide I (</t>
    </r>
    <r>
      <rPr>
        <i/>
        <sz val="11"/>
        <color theme="1"/>
        <rFont val="Arial"/>
        <family val="2"/>
      </rPr>
      <t>unrestricted</t>
    </r>
    <r>
      <rPr>
        <b/>
        <i/>
        <sz val="11"/>
        <color theme="1"/>
        <rFont val="Arial"/>
        <family val="2"/>
      </rPr>
      <t>)</t>
    </r>
  </si>
  <si>
    <r>
      <rPr>
        <sz val="11"/>
        <color theme="1"/>
        <rFont val="Arial"/>
        <family val="2"/>
      </rPr>
      <t xml:space="preserve">Provide the information below for all completed courses from Alamance Community College and any other institutions attended. Indicate if you are currently enrolled in a course and the name of the college where you are taking the course(s). 
</t>
    </r>
    <r>
      <rPr>
        <b/>
        <sz val="11"/>
        <color rgb="FFCC0000"/>
        <rFont val="Arial"/>
        <family val="2"/>
      </rPr>
      <t xml:space="preserve">                                        ALL OFFICIAL TRANSCRIPTS MUST BE DOCUMENTED BY THE APPLICATION DEADLINE</t>
    </r>
  </si>
  <si>
    <r>
      <rPr>
        <sz val="11"/>
        <color theme="1"/>
        <rFont val="Arial"/>
        <family val="2"/>
      </rPr>
      <t xml:space="preserve">BIO 163—Basic Anatomy &amp; Physiology                           </t>
    </r>
    <r>
      <rPr>
        <sz val="9"/>
        <color theme="1"/>
        <rFont val="Arial"/>
        <family val="2"/>
      </rPr>
      <t>(May use averaged grade for both BIO 168 &amp; 169)</t>
    </r>
  </si>
  <si>
    <t>A = 40   B = 30   C = 1</t>
  </si>
  <si>
    <t>ENG 111—Writing and Inquiry</t>
  </si>
  <si>
    <r>
      <rPr>
        <sz val="11"/>
        <color theme="1"/>
        <rFont val="Arial"/>
        <family val="2"/>
      </rPr>
      <t xml:space="preserve">MAT 1110—Math Measurement &amp; Literacy
</t>
    </r>
    <r>
      <rPr>
        <sz val="9"/>
        <color theme="1"/>
        <rFont val="Arial"/>
        <family val="2"/>
      </rPr>
      <t>(May use grade for MAT 143 or MAT 152)</t>
    </r>
  </si>
  <si>
    <t xml:space="preserve">PSY 150—General Psychology </t>
  </si>
  <si>
    <r>
      <rPr>
        <b/>
        <sz val="11"/>
        <color theme="1"/>
        <rFont val="Arial"/>
        <family val="2"/>
      </rPr>
      <t>ATI TEAS Exam Score:</t>
    </r>
    <r>
      <rPr>
        <sz val="11"/>
        <color theme="1"/>
        <rFont val="Arial"/>
        <family val="2"/>
      </rPr>
      <t xml:space="preserve"> Official score report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>be submitted by the application deadline.</t>
    </r>
    <r>
      <rPr>
        <b/>
        <sz val="11"/>
        <color rgb="FFCC0000"/>
        <rFont val="Arial"/>
        <family val="2"/>
      </rPr>
      <t xml:space="preserve"> Scores more than 2 years old will NOT be accepted.</t>
    </r>
    <r>
      <rPr>
        <sz val="11"/>
        <color theme="1"/>
        <rFont val="Arial"/>
        <family val="2"/>
      </rPr>
      <t xml:space="preserve"> The exam may be attempted two times per calendar year with the highest score accepted.</t>
    </r>
  </si>
  <si>
    <t>50-59</t>
  </si>
  <si>
    <t>0-49</t>
  </si>
  <si>
    <r>
      <rPr>
        <b/>
        <sz val="11"/>
        <color theme="1"/>
        <rFont val="Arial"/>
        <family val="2"/>
      </rPr>
      <t>Additional Points:</t>
    </r>
    <r>
      <rPr>
        <sz val="11"/>
        <color theme="1"/>
        <rFont val="Arial"/>
        <family val="2"/>
      </rPr>
      <t xml:space="preserve"> You may only submit </t>
    </r>
    <r>
      <rPr>
        <b/>
        <sz val="11"/>
        <color theme="1"/>
        <rFont val="Arial"/>
        <family val="2"/>
      </rPr>
      <t xml:space="preserve">ONE </t>
    </r>
    <r>
      <rPr>
        <sz val="11"/>
        <color theme="1"/>
        <rFont val="Arial"/>
        <family val="2"/>
      </rPr>
      <t xml:space="preserve">certification from the list below for additional points. It must be from an approved program. </t>
    </r>
    <r>
      <rPr>
        <b/>
        <sz val="11"/>
        <color rgb="FFCC0000"/>
        <rFont val="Arial"/>
        <family val="2"/>
      </rPr>
      <t xml:space="preserve">Documentation must be provided with application. 
</t>
    </r>
    <r>
      <rPr>
        <sz val="11"/>
        <color theme="1"/>
        <rFont val="Arial"/>
        <family val="2"/>
      </rPr>
      <t>EMT, CNA II, Medical Assistant =</t>
    </r>
    <r>
      <rPr>
        <b/>
        <sz val="11"/>
        <color theme="1"/>
        <rFont val="Arial"/>
        <family val="2"/>
      </rPr>
      <t xml:space="preserve"> 5 points OR  </t>
    </r>
    <r>
      <rPr>
        <sz val="11"/>
        <color theme="1"/>
        <rFont val="Arial"/>
        <family val="2"/>
      </rPr>
      <t xml:space="preserve">
Veteran with Combat Medic or Corpsmen training; Paramedic = </t>
    </r>
    <r>
      <rPr>
        <b/>
        <sz val="11"/>
        <color theme="1"/>
        <rFont val="Arial"/>
        <family val="2"/>
      </rPr>
      <t>10 points</t>
    </r>
    <r>
      <rPr>
        <sz val="11"/>
        <color theme="1"/>
        <rFont val="Arial"/>
        <family val="2"/>
      </rPr>
      <t xml:space="preserve">
</t>
    </r>
  </si>
  <si>
    <t>Total Points Earned =  
(Grade Points + TEAS Score + Additional Points = 126 Max Possible Points)</t>
  </si>
  <si>
    <r>
      <rPr>
        <b/>
        <sz val="11"/>
        <color theme="1"/>
        <rFont val="Arial"/>
        <family val="2"/>
      </rPr>
      <t>NOTE: The above courses never expire</t>
    </r>
    <r>
      <rPr>
        <sz val="11"/>
        <color theme="1"/>
        <rFont val="Arial"/>
        <family val="2"/>
      </rPr>
      <t xml:space="preserve">, however </t>
    </r>
    <r>
      <rPr>
        <b/>
        <sz val="11"/>
        <color rgb="FFCC0000"/>
        <rFont val="Arial"/>
        <family val="2"/>
      </rPr>
      <t>BIO 163</t>
    </r>
    <r>
      <rPr>
        <sz val="11"/>
        <color theme="1"/>
        <rFont val="Arial"/>
        <family val="2"/>
      </rPr>
      <t xml:space="preserve"> may only be attempted</t>
    </r>
    <r>
      <rPr>
        <b/>
        <sz val="11"/>
        <color theme="1"/>
        <rFont val="Arial"/>
        <family val="2"/>
      </rPr>
      <t xml:space="preserve"> 3 times within the last 5 years</t>
    </r>
    <r>
      <rPr>
        <sz val="11"/>
        <color theme="1"/>
        <rFont val="Arial"/>
        <family val="2"/>
      </rPr>
      <t xml:space="preserve"> (withdrawals count as an attempt).</t>
    </r>
  </si>
  <si>
    <r>
      <rPr>
        <b/>
        <sz val="11"/>
        <color theme="1"/>
        <rFont val="Arial"/>
        <family val="2"/>
      </rPr>
      <t>NOTE</t>
    </r>
    <r>
      <rPr>
        <sz val="11"/>
        <color theme="1"/>
        <rFont val="Arial"/>
        <family val="2"/>
      </rPr>
      <t>: A minimum grade of “C” is required for the above classes to be eligible to apply.</t>
    </r>
  </si>
  <si>
    <r>
      <rPr>
        <b/>
        <sz val="11"/>
        <color theme="1"/>
        <rFont val="Arial"/>
        <family val="2"/>
      </rPr>
      <t>NOTE</t>
    </r>
    <r>
      <rPr>
        <sz val="11"/>
        <color theme="1"/>
        <rFont val="Arial"/>
        <family val="2"/>
      </rPr>
      <t>: In the event of a tie, ACC will use the Pre-Nursing application date to decide.</t>
    </r>
  </si>
  <si>
    <r>
      <rPr>
        <b/>
        <sz val="11"/>
        <color theme="1"/>
        <rFont val="Arial"/>
        <family val="2"/>
      </rPr>
      <t>NOTE: If not admitted</t>
    </r>
    <r>
      <rPr>
        <sz val="11"/>
        <color theme="1"/>
        <rFont val="Arial"/>
        <family val="2"/>
      </rPr>
      <t>, a new application MUST be submitted each year. Please be sure to provide updated documents from other colleges if applicable.</t>
    </r>
  </si>
  <si>
    <r>
      <rPr>
        <b/>
        <sz val="11"/>
        <color theme="1"/>
        <rFont val="Arial"/>
        <family val="2"/>
      </rPr>
      <t>NOTE</t>
    </r>
    <r>
      <rPr>
        <sz val="11"/>
        <color theme="1"/>
        <rFont val="Arial"/>
        <family val="2"/>
      </rPr>
      <t xml:space="preserve">: Admission decisions will be communicated via email by </t>
    </r>
    <r>
      <rPr>
        <b/>
        <sz val="11"/>
        <color rgb="FFCC0000"/>
        <rFont val="Arial"/>
        <family val="2"/>
      </rPr>
      <t>July 31st.</t>
    </r>
  </si>
  <si>
    <t xml:space="preserve"> </t>
  </si>
  <si>
    <t>ENGLISH &amp; MATH PLACEMENT REQUIREMENTS (Office use only)</t>
  </si>
  <si>
    <r>
      <rPr>
        <sz val="11"/>
        <color theme="1"/>
        <rFont val="Arial"/>
        <family val="2"/>
      </rPr>
      <t xml:space="preserve">Certification/License must be active with the NC Nurse Aide registry by 
the nursing application deadline and remain current until enrolled in the Practical Nursing diploma program.
 Visit https://info.ncdhhs.gov/dhsr/hcpr/links.html to print </t>
    </r>
    <r>
      <rPr>
        <b/>
        <sz val="11"/>
        <color rgb="FFFF0000"/>
        <rFont val="Arial"/>
        <family val="2"/>
      </rPr>
      <t>FREE</t>
    </r>
    <r>
      <rPr>
        <sz val="11"/>
        <color theme="1"/>
        <rFont val="Arial"/>
        <family val="2"/>
      </rPr>
      <t xml:space="preserve"> document copies.</t>
    </r>
  </si>
  <si>
    <r>
      <t xml:space="preserve">I have attached a copy of my ATI TEAS Score report.  Official scores must be no more than 2 years old. </t>
    </r>
    <r>
      <rPr>
        <sz val="11"/>
        <color rgb="FFFF0000"/>
        <rFont val="Arial"/>
        <family val="2"/>
        <scheme val="minor"/>
      </rPr>
      <t>TEAS Exams completed outside of ACC must be submitted officially through ATI.</t>
    </r>
  </si>
  <si>
    <t>Submitted my ACT OR SAT scores to meet test requirements.</t>
  </si>
  <si>
    <r>
      <rPr>
        <sz val="11"/>
        <color theme="1"/>
        <rFont val="Arial"/>
        <family val="2"/>
      </rPr>
      <t>Met Math and English placement test requirements (</t>
    </r>
    <r>
      <rPr>
        <b/>
        <sz val="11"/>
        <color theme="1"/>
        <rFont val="Arial"/>
        <family val="2"/>
      </rPr>
      <t>Office use only</t>
    </r>
    <r>
      <rPr>
        <sz val="11"/>
        <color theme="1"/>
        <rFont val="Arial"/>
        <family val="2"/>
      </rPr>
      <t>)</t>
    </r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</si>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</sst>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  <scheme val="minor"/>
    </font>
    <font>
      <b/>
      <u/>
      <sz val="11"/>
      <color rgb="FFC00000"/>
      <name val="Arial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11"/>
      <color rgb="FF1F1F1F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theme="1"/>
      <name val="Arial"/>
      <family val="2"/>
    </font>
    <font>
      <b/>
      <i/>
      <sz val="11"/>
      <color rgb="FFCC000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CC0000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9CC2E5"/>
        <bgColor indexed="64"/>
      </patternFill>
    </fill>
    <fill>
      <patternFill patternType="solid">
        <fgColor rgb="FF9FC5E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1" fillId="4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11" fillId="4" borderId="4" xfId="0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0" fontId="11" fillId="4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0" xfId="0" applyFont="1" applyAlignment="1"/>
    <xf numFmtId="0" fontId="14" fillId="3" borderId="5" xfId="0" applyFont="1" applyFill="1" applyBorder="1" applyAlignment="1">
      <alignment horizontal="center" vertical="center" wrapText="1"/>
    </xf>
    <xf numFmtId="0" fontId="3" fillId="0" borderId="0" xfId="0" applyFont="1"/>
    <xf numFmtId="3" fontId="3" fillId="3" borderId="5" xfId="0" applyNumberFormat="1" applyFont="1" applyFill="1" applyBorder="1" applyAlignment="1">
      <alignment horizontal="center" wrapText="1"/>
    </xf>
    <xf numFmtId="3" fontId="22" fillId="5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wrapText="1"/>
      <protection locked="0"/>
    </xf>
    <xf numFmtId="0" fontId="3" fillId="0" borderId="13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13" fillId="5" borderId="5" xfId="0" applyFont="1" applyFill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3" fillId="7" borderId="5" xfId="0" applyFont="1" applyFill="1" applyBorder="1" applyAlignment="1" applyProtection="1">
      <alignment wrapText="1"/>
    </xf>
    <xf numFmtId="0" fontId="3" fillId="7" borderId="5" xfId="0" applyFont="1" applyFill="1" applyBorder="1" applyAlignment="1" applyProtection="1">
      <alignment horizontal="left" wrapText="1"/>
    </xf>
    <xf numFmtId="0" fontId="3" fillId="6" borderId="5" xfId="0" applyFont="1" applyFill="1" applyBorder="1" applyAlignment="1" applyProtection="1">
      <alignment wrapText="1"/>
    </xf>
    <xf numFmtId="0" fontId="1" fillId="3" borderId="5" xfId="0" applyFont="1" applyFill="1" applyBorder="1" applyAlignment="1">
      <alignment horizontal="center" wrapText="1"/>
    </xf>
    <xf numFmtId="0" fontId="3" fillId="0" borderId="7" xfId="0" applyFont="1" applyBorder="1" applyAlignment="1">
      <alignment vertical="center" wrapText="1"/>
    </xf>
    <xf numFmtId="0" fontId="10" fillId="0" borderId="8" xfId="0" applyFont="1" applyBorder="1"/>
    <xf numFmtId="0" fontId="10" fillId="0" borderId="9" xfId="0" applyFont="1" applyBorder="1"/>
    <xf numFmtId="0" fontId="10" fillId="0" borderId="14" xfId="0" applyFont="1" applyBorder="1"/>
    <xf numFmtId="0" fontId="0" fillId="0" borderId="0" xfId="0" applyFont="1" applyAlignment="1"/>
    <xf numFmtId="0" fontId="10" fillId="0" borderId="15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5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10" fillId="0" borderId="4" xfId="0" applyFont="1" applyBorder="1"/>
    <xf numFmtId="0" fontId="3" fillId="0" borderId="2" xfId="0" applyFont="1" applyBorder="1" applyAlignment="1" applyProtection="1">
      <alignment vertical="center" wrapText="1"/>
      <protection locked="0"/>
    </xf>
    <xf numFmtId="0" fontId="10" fillId="0" borderId="4" xfId="0" applyFont="1" applyBorder="1" applyProtection="1">
      <protection locked="0"/>
    </xf>
    <xf numFmtId="0" fontId="3" fillId="0" borderId="2" xfId="0" applyFont="1" applyBorder="1" applyAlignment="1">
      <alignment horizontal="left" wrapText="1"/>
    </xf>
    <xf numFmtId="0" fontId="5" fillId="2" borderId="2" xfId="0" applyFont="1" applyFill="1" applyBorder="1" applyAlignment="1">
      <alignment horizontal="right" wrapText="1"/>
    </xf>
    <xf numFmtId="0" fontId="10" fillId="0" borderId="3" xfId="0" applyFont="1" applyBorder="1"/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5" fillId="3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0" fillId="0" borderId="11" xfId="0" applyFont="1" applyBorder="1" applyProtection="1">
      <protection locked="0"/>
    </xf>
    <xf numFmtId="0" fontId="3" fillId="3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3" fillId="0" borderId="2" xfId="0" applyFont="1" applyBorder="1" applyAlignment="1" applyProtection="1">
      <alignment wrapText="1"/>
      <protection locked="0"/>
    </xf>
    <xf numFmtId="0" fontId="11" fillId="4" borderId="2" xfId="0" applyFont="1" applyFill="1" applyBorder="1" applyAlignment="1">
      <alignment horizontal="center" wrapText="1"/>
    </xf>
    <xf numFmtId="0" fontId="3" fillId="0" borderId="7" xfId="0" applyFont="1" applyBorder="1" applyAlignment="1" applyProtection="1">
      <alignment wrapText="1"/>
      <protection locked="0"/>
    </xf>
    <xf numFmtId="0" fontId="10" fillId="0" borderId="8" xfId="0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1" fillId="4" borderId="3" xfId="0" applyFont="1" applyFill="1" applyBorder="1" applyAlignment="1">
      <alignment horizontal="center" wrapText="1"/>
    </xf>
    <xf numFmtId="0" fontId="5" fillId="5" borderId="10" xfId="0" applyFont="1" applyFill="1" applyBorder="1" applyAlignment="1" applyProtection="1">
      <alignment wrapText="1"/>
      <protection locked="0"/>
    </xf>
    <xf numFmtId="0" fontId="10" fillId="0" borderId="12" xfId="0" applyFont="1" applyBorder="1" applyProtection="1">
      <protection locked="0"/>
    </xf>
    <xf numFmtId="0" fontId="5" fillId="3" borderId="2" xfId="0" applyFont="1" applyFill="1" applyBorder="1" applyAlignment="1">
      <alignment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Protection="1">
      <protection locked="0"/>
    </xf>
    <xf numFmtId="0" fontId="3" fillId="3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9" fillId="8" borderId="3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wrapText="1"/>
    </xf>
    <xf numFmtId="0" fontId="3" fillId="7" borderId="3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15" fillId="6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C2E5"/>
      <color rgb="FFE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95250</xdr:rowOff>
    </xdr:from>
    <xdr:ext cx="3409950" cy="7143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19</xdr:row>
          <xdr:rowOff>19050</xdr:rowOff>
        </xdr:from>
        <xdr:to>
          <xdr:col>4</xdr:col>
          <xdr:colOff>1143000</xdr:colOff>
          <xdr:row>19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20</xdr:row>
          <xdr:rowOff>19050</xdr:rowOff>
        </xdr:from>
        <xdr:to>
          <xdr:col>4</xdr:col>
          <xdr:colOff>1143000</xdr:colOff>
          <xdr:row>20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21</xdr:row>
          <xdr:rowOff>19050</xdr:rowOff>
        </xdr:from>
        <xdr:to>
          <xdr:col>4</xdr:col>
          <xdr:colOff>1143000</xdr:colOff>
          <xdr:row>21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22</xdr:row>
          <xdr:rowOff>19050</xdr:rowOff>
        </xdr:from>
        <xdr:to>
          <xdr:col>4</xdr:col>
          <xdr:colOff>1143000</xdr:colOff>
          <xdr:row>22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23</xdr:row>
          <xdr:rowOff>19050</xdr:rowOff>
        </xdr:from>
        <xdr:to>
          <xdr:col>4</xdr:col>
          <xdr:colOff>1143000</xdr:colOff>
          <xdr:row>23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19</xdr:row>
          <xdr:rowOff>19050</xdr:rowOff>
        </xdr:from>
        <xdr:to>
          <xdr:col>5</xdr:col>
          <xdr:colOff>714375</xdr:colOff>
          <xdr:row>19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20</xdr:row>
          <xdr:rowOff>19050</xdr:rowOff>
        </xdr:from>
        <xdr:to>
          <xdr:col>5</xdr:col>
          <xdr:colOff>714375</xdr:colOff>
          <xdr:row>20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21</xdr:row>
          <xdr:rowOff>19050</xdr:rowOff>
        </xdr:from>
        <xdr:to>
          <xdr:col>5</xdr:col>
          <xdr:colOff>714375</xdr:colOff>
          <xdr:row>21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22</xdr:row>
          <xdr:rowOff>19050</xdr:rowOff>
        </xdr:from>
        <xdr:to>
          <xdr:col>5</xdr:col>
          <xdr:colOff>714375</xdr:colOff>
          <xdr:row>22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23</xdr:row>
          <xdr:rowOff>19050</xdr:rowOff>
        </xdr:from>
        <xdr:to>
          <xdr:col>5</xdr:col>
          <xdr:colOff>714375</xdr:colOff>
          <xdr:row>23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37</xdr:row>
          <xdr:rowOff>0</xdr:rowOff>
        </xdr:from>
        <xdr:to>
          <xdr:col>4</xdr:col>
          <xdr:colOff>1143000</xdr:colOff>
          <xdr:row>37</xdr:row>
          <xdr:rowOff>142875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37</xdr:row>
          <xdr:rowOff>0</xdr:rowOff>
        </xdr:from>
        <xdr:to>
          <xdr:col>4</xdr:col>
          <xdr:colOff>1143000</xdr:colOff>
          <xdr:row>37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37</xdr:row>
          <xdr:rowOff>19050</xdr:rowOff>
        </xdr:from>
        <xdr:to>
          <xdr:col>4</xdr:col>
          <xdr:colOff>1143000</xdr:colOff>
          <xdr:row>37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38</xdr:row>
          <xdr:rowOff>0</xdr:rowOff>
        </xdr:from>
        <xdr:to>
          <xdr:col>4</xdr:col>
          <xdr:colOff>1143000</xdr:colOff>
          <xdr:row>38</xdr:row>
          <xdr:rowOff>142875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38</xdr:row>
          <xdr:rowOff>19050</xdr:rowOff>
        </xdr:from>
        <xdr:to>
          <xdr:col>4</xdr:col>
          <xdr:colOff>1143000</xdr:colOff>
          <xdr:row>38</xdr:row>
          <xdr:rowOff>152400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37</xdr:row>
          <xdr:rowOff>0</xdr:rowOff>
        </xdr:from>
        <xdr:to>
          <xdr:col>5</xdr:col>
          <xdr:colOff>714375</xdr:colOff>
          <xdr:row>37</xdr:row>
          <xdr:rowOff>142875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37</xdr:row>
          <xdr:rowOff>0</xdr:rowOff>
        </xdr:from>
        <xdr:to>
          <xdr:col>5</xdr:col>
          <xdr:colOff>714375</xdr:colOff>
          <xdr:row>37</xdr:row>
          <xdr:rowOff>133350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37</xdr:row>
          <xdr:rowOff>19050</xdr:rowOff>
        </xdr:from>
        <xdr:to>
          <xdr:col>5</xdr:col>
          <xdr:colOff>714375</xdr:colOff>
          <xdr:row>37</xdr:row>
          <xdr:rowOff>152400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38</xdr:row>
          <xdr:rowOff>0</xdr:rowOff>
        </xdr:from>
        <xdr:to>
          <xdr:col>5</xdr:col>
          <xdr:colOff>714375</xdr:colOff>
          <xdr:row>38</xdr:row>
          <xdr:rowOff>142875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38</xdr:row>
          <xdr:rowOff>19050</xdr:rowOff>
        </xdr:from>
        <xdr:to>
          <xdr:col>5</xdr:col>
          <xdr:colOff>714375</xdr:colOff>
          <xdr:row>38</xdr:row>
          <xdr:rowOff>152400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24"/>
  <sheetViews>
    <sheetView showGridLines="0" tabSelected="1" zoomScale="85" zoomScaleNormal="85" workbookViewId="0">
      <selection activeCell="E69" sqref="E69"/>
    </sheetView>
  </sheetViews>
  <sheetFormatPr defaultColWidth="12.5703125" defaultRowHeight="15.75" customHeight="1" x14ac:dyDescent="0.2"/>
  <cols>
    <col min="1" max="1" width="14.140625" customWidth="1"/>
    <col min="3" max="3" width="21.85546875" customWidth="1"/>
    <col min="4" max="4" width="7.42578125" customWidth="1"/>
    <col min="5" max="5" width="32.85546875" customWidth="1"/>
    <col min="6" max="6" width="18.85546875" customWidth="1"/>
    <col min="7" max="7" width="19.5703125" customWidth="1"/>
  </cols>
  <sheetData>
    <row r="1" spans="1:25" ht="15" x14ac:dyDescent="0.25">
      <c r="A1" s="1"/>
      <c r="B1" s="1"/>
      <c r="C1" s="2"/>
      <c r="D1" s="1"/>
      <c r="E1" s="1"/>
      <c r="F1" s="1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45.75" customHeight="1" x14ac:dyDescent="0.25">
      <c r="A2" s="1"/>
      <c r="B2" s="1"/>
      <c r="C2" s="2"/>
      <c r="D2" s="73" t="s">
        <v>56</v>
      </c>
      <c r="E2" s="50"/>
      <c r="F2" s="74" t="s">
        <v>0</v>
      </c>
      <c r="G2" s="50"/>
      <c r="H2" s="4"/>
      <c r="I2" s="4"/>
      <c r="J2" s="5"/>
      <c r="K2" s="5"/>
      <c r="L2" s="4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 x14ac:dyDescent="0.25">
      <c r="A3" s="66" t="s">
        <v>1</v>
      </c>
      <c r="B3" s="50"/>
      <c r="C3" s="50"/>
      <c r="D3" s="50"/>
      <c r="E3" s="50"/>
      <c r="F3" s="6" t="s">
        <v>2</v>
      </c>
      <c r="G3" s="7"/>
      <c r="H3" s="4"/>
      <c r="I3" s="4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30" x14ac:dyDescent="0.25">
      <c r="A4" s="50"/>
      <c r="B4" s="50"/>
      <c r="C4" s="50"/>
      <c r="D4" s="50"/>
      <c r="E4" s="50"/>
      <c r="F4" s="6" t="s">
        <v>3</v>
      </c>
      <c r="G4" s="7"/>
      <c r="H4" s="4"/>
      <c r="I4" s="4"/>
      <c r="J4" s="4"/>
      <c r="K4" s="4"/>
      <c r="L4" s="4"/>
      <c r="M4" s="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" x14ac:dyDescent="0.25">
      <c r="A5" s="50"/>
      <c r="B5" s="50"/>
      <c r="C5" s="50"/>
      <c r="D5" s="50"/>
      <c r="E5" s="50"/>
      <c r="F5" s="6" t="s">
        <v>4</v>
      </c>
      <c r="G5" s="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" x14ac:dyDescent="0.25">
      <c r="A6" s="50"/>
      <c r="B6" s="50"/>
      <c r="C6" s="50"/>
      <c r="D6" s="50"/>
      <c r="E6" s="50"/>
      <c r="F6" s="6" t="s">
        <v>5</v>
      </c>
      <c r="G6" s="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" x14ac:dyDescent="0.25">
      <c r="A7" s="50"/>
      <c r="B7" s="50"/>
      <c r="C7" s="50"/>
      <c r="D7" s="50"/>
      <c r="E7" s="50"/>
      <c r="F7" s="6" t="s">
        <v>6</v>
      </c>
      <c r="G7" s="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.75" customHeight="1" x14ac:dyDescent="0.25">
      <c r="A8" s="66" t="s">
        <v>57</v>
      </c>
      <c r="B8" s="50"/>
      <c r="C8" s="50"/>
      <c r="D8" s="50"/>
      <c r="E8" s="50"/>
      <c r="F8" s="50"/>
      <c r="G8" s="5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" x14ac:dyDescent="0.25">
      <c r="A9" s="75" t="s">
        <v>7</v>
      </c>
      <c r="B9" s="62"/>
      <c r="C9" s="62"/>
      <c r="D9" s="62"/>
      <c r="E9" s="62"/>
      <c r="F9" s="62"/>
      <c r="G9" s="5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" x14ac:dyDescent="0.25">
      <c r="A10" s="8" t="s">
        <v>8</v>
      </c>
      <c r="B10" s="76"/>
      <c r="C10" s="59"/>
      <c r="D10" s="30"/>
      <c r="E10" s="30"/>
      <c r="F10" s="8" t="s">
        <v>9</v>
      </c>
      <c r="G10" s="3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" x14ac:dyDescent="0.25">
      <c r="A11" s="9"/>
      <c r="B11" s="77" t="s">
        <v>12</v>
      </c>
      <c r="C11" s="57"/>
      <c r="D11" s="10" t="s">
        <v>11</v>
      </c>
      <c r="E11" s="10" t="s">
        <v>10</v>
      </c>
      <c r="F11" s="9"/>
      <c r="G11" s="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" x14ac:dyDescent="0.25">
      <c r="A12" s="11" t="s">
        <v>13</v>
      </c>
      <c r="B12" s="78"/>
      <c r="C12" s="79"/>
      <c r="D12" s="79"/>
      <c r="E12" s="79"/>
      <c r="F12" s="80"/>
      <c r="G12" s="3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" x14ac:dyDescent="0.25">
      <c r="A13" s="12"/>
      <c r="B13" s="81" t="s">
        <v>14</v>
      </c>
      <c r="C13" s="62"/>
      <c r="D13" s="62"/>
      <c r="E13" s="62"/>
      <c r="F13" s="57"/>
      <c r="G13" s="13" t="s">
        <v>15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" x14ac:dyDescent="0.25">
      <c r="A14" s="82"/>
      <c r="B14" s="70"/>
      <c r="C14" s="83"/>
      <c r="D14" s="31"/>
      <c r="E14" s="31"/>
      <c r="F14" s="14" t="s">
        <v>16</v>
      </c>
      <c r="G14" s="3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" x14ac:dyDescent="0.25">
      <c r="A15" s="77" t="s">
        <v>17</v>
      </c>
      <c r="B15" s="62"/>
      <c r="C15" s="57"/>
      <c r="D15" s="10" t="s">
        <v>18</v>
      </c>
      <c r="E15" s="10" t="s">
        <v>19</v>
      </c>
      <c r="F15" s="10"/>
      <c r="G15" s="15" t="s">
        <v>20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" x14ac:dyDescent="0.25">
      <c r="A16" s="84" t="s">
        <v>21</v>
      </c>
      <c r="B16" s="57"/>
      <c r="C16" s="85" t="s">
        <v>22</v>
      </c>
      <c r="D16" s="86"/>
      <c r="E16" s="86"/>
      <c r="F16" s="86"/>
      <c r="G16" s="5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" x14ac:dyDescent="0.25">
      <c r="A17" s="84" t="s">
        <v>23</v>
      </c>
      <c r="B17" s="57"/>
      <c r="C17" s="76"/>
      <c r="D17" s="86"/>
      <c r="E17" s="86"/>
      <c r="F17" s="86"/>
      <c r="G17" s="5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" x14ac:dyDescent="0.25">
      <c r="A18" s="75" t="s">
        <v>24</v>
      </c>
      <c r="B18" s="62"/>
      <c r="C18" s="62"/>
      <c r="D18" s="62"/>
      <c r="E18" s="62"/>
      <c r="F18" s="62"/>
      <c r="G18" s="5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" x14ac:dyDescent="0.25">
      <c r="A19" s="87"/>
      <c r="B19" s="62"/>
      <c r="C19" s="62"/>
      <c r="D19" s="57"/>
      <c r="E19" s="19" t="s">
        <v>25</v>
      </c>
      <c r="F19" s="19" t="s">
        <v>26</v>
      </c>
      <c r="G19" s="19" t="s">
        <v>27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30" customHeight="1" x14ac:dyDescent="0.25">
      <c r="A20" s="64" t="s">
        <v>28</v>
      </c>
      <c r="B20" s="62"/>
      <c r="C20" s="62"/>
      <c r="D20" s="57"/>
      <c r="E20" s="32" t="s">
        <v>78</v>
      </c>
      <c r="F20" s="33" t="s">
        <v>78</v>
      </c>
      <c r="G20" s="3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32.25" customHeight="1" x14ac:dyDescent="0.25">
      <c r="A21" s="64" t="s">
        <v>58</v>
      </c>
      <c r="B21" s="62"/>
      <c r="C21" s="62"/>
      <c r="D21" s="57"/>
      <c r="E21" s="34" t="s">
        <v>78</v>
      </c>
      <c r="F21" s="33" t="s">
        <v>78</v>
      </c>
      <c r="G21" s="30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75" customHeight="1" x14ac:dyDescent="0.25">
      <c r="A22" s="64" t="s">
        <v>59</v>
      </c>
      <c r="B22" s="62"/>
      <c r="C22" s="62"/>
      <c r="D22" s="57"/>
      <c r="E22" s="34" t="s">
        <v>78</v>
      </c>
      <c r="F22" s="33" t="s">
        <v>78</v>
      </c>
      <c r="G22" s="30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30.75" customHeight="1" x14ac:dyDescent="0.25">
      <c r="A23" s="76" t="s">
        <v>60</v>
      </c>
      <c r="B23" s="86"/>
      <c r="C23" s="86"/>
      <c r="D23" s="59"/>
      <c r="E23" s="34" t="s">
        <v>78</v>
      </c>
      <c r="F23" s="33" t="s">
        <v>78</v>
      </c>
      <c r="G23" s="30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57.75" customHeight="1" x14ac:dyDescent="0.25">
      <c r="A24" s="88" t="s">
        <v>81</v>
      </c>
      <c r="B24" s="62"/>
      <c r="C24" s="62"/>
      <c r="D24" s="57"/>
      <c r="E24" s="34" t="s">
        <v>78</v>
      </c>
      <c r="F24" s="33" t="s">
        <v>78</v>
      </c>
      <c r="G24" s="3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" x14ac:dyDescent="0.25">
      <c r="A25" s="87"/>
      <c r="B25" s="57"/>
      <c r="C25" s="89" t="s">
        <v>29</v>
      </c>
      <c r="D25" s="62"/>
      <c r="E25" s="57"/>
      <c r="F25" s="89" t="s">
        <v>30</v>
      </c>
      <c r="G25" s="57"/>
      <c r="H25" s="3"/>
      <c r="I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" x14ac:dyDescent="0.25">
      <c r="A26" s="90" t="s">
        <v>61</v>
      </c>
      <c r="B26" s="57"/>
      <c r="C26" s="76"/>
      <c r="D26" s="86"/>
      <c r="E26" s="59"/>
      <c r="F26" s="76"/>
      <c r="G26" s="59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42.75" customHeight="1" x14ac:dyDescent="0.25">
      <c r="A27" s="91" t="s">
        <v>80</v>
      </c>
      <c r="B27" s="92"/>
      <c r="C27" s="92"/>
      <c r="D27" s="92"/>
      <c r="E27" s="92"/>
      <c r="F27" s="92"/>
      <c r="G27" s="9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" x14ac:dyDescent="0.25">
      <c r="A28" s="75" t="s">
        <v>31</v>
      </c>
      <c r="B28" s="62"/>
      <c r="C28" s="62"/>
      <c r="D28" s="62"/>
      <c r="E28" s="62"/>
      <c r="F28" s="62"/>
      <c r="G28" s="5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51.75" customHeight="1" x14ac:dyDescent="0.25">
      <c r="A29" s="99" t="s">
        <v>62</v>
      </c>
      <c r="B29" s="62"/>
      <c r="C29" s="62"/>
      <c r="D29" s="62"/>
      <c r="E29" s="62"/>
      <c r="F29" s="62"/>
      <c r="G29" s="57"/>
      <c r="H29" s="3"/>
      <c r="I29" s="3"/>
      <c r="J29" s="4"/>
      <c r="K29" s="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" x14ac:dyDescent="0.25">
      <c r="A30" s="75" t="s">
        <v>32</v>
      </c>
      <c r="B30" s="57"/>
      <c r="C30" s="16" t="s">
        <v>33</v>
      </c>
      <c r="D30" s="16" t="s">
        <v>34</v>
      </c>
      <c r="E30" s="16" t="s">
        <v>35</v>
      </c>
      <c r="F30" s="100" t="s">
        <v>36</v>
      </c>
      <c r="G30" s="5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53.25" customHeight="1" x14ac:dyDescent="0.25">
      <c r="A31" s="60" t="s">
        <v>63</v>
      </c>
      <c r="B31" s="57"/>
      <c r="C31" s="17" t="s">
        <v>64</v>
      </c>
      <c r="D31" s="35"/>
      <c r="E31" s="29" t="str">
        <f>IF(D31="A",40,IF(D31="B",30,IF(D31="C",1,IF(D31="",""))))</f>
        <v/>
      </c>
      <c r="F31" s="58"/>
      <c r="G31" s="5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8.5" x14ac:dyDescent="0.25">
      <c r="A32" s="60" t="s">
        <v>65</v>
      </c>
      <c r="B32" s="57"/>
      <c r="C32" s="17" t="s">
        <v>37</v>
      </c>
      <c r="D32" s="35"/>
      <c r="E32" s="29" t="str">
        <f>IF(D32="A",12,IF(D32="B",9,IF(D32="C",1,IF(D32="",""))))</f>
        <v/>
      </c>
      <c r="F32" s="58"/>
      <c r="G32" s="5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56.25" customHeight="1" x14ac:dyDescent="0.25">
      <c r="A33" s="56" t="s">
        <v>66</v>
      </c>
      <c r="B33" s="57"/>
      <c r="C33" s="17" t="s">
        <v>37</v>
      </c>
      <c r="D33" s="35"/>
      <c r="E33" s="29" t="str">
        <f t="shared" ref="E33:E34" si="0">IF(D33="A",12,IF(D33="B",9,IF(D33="C",1,IF(D33="",""))))</f>
        <v/>
      </c>
      <c r="F33" s="58"/>
      <c r="G33" s="5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3"/>
    </row>
    <row r="34" spans="1:25" ht="28.5" x14ac:dyDescent="0.25">
      <c r="A34" s="60" t="s">
        <v>67</v>
      </c>
      <c r="B34" s="57"/>
      <c r="C34" s="17" t="s">
        <v>37</v>
      </c>
      <c r="D34" s="35"/>
      <c r="E34" s="29" t="str">
        <f t="shared" si="0"/>
        <v/>
      </c>
      <c r="F34" s="58"/>
      <c r="G34" s="5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" x14ac:dyDescent="0.25">
      <c r="A35" s="61" t="s">
        <v>38</v>
      </c>
      <c r="B35" s="62"/>
      <c r="C35" s="62"/>
      <c r="D35" s="62"/>
      <c r="E35" s="62"/>
      <c r="F35" s="57"/>
      <c r="G35" s="28">
        <f>SUM(E31:E34)</f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" customHeight="1" x14ac:dyDescent="0.25">
      <c r="A36" s="94" t="s">
        <v>79</v>
      </c>
      <c r="B36" s="94"/>
      <c r="C36" s="94"/>
      <c r="D36" s="94"/>
      <c r="E36" s="94"/>
      <c r="F36" s="94"/>
      <c r="G36" s="9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" x14ac:dyDescent="0.25">
      <c r="A37" s="87"/>
      <c r="B37" s="62"/>
      <c r="C37" s="62"/>
      <c r="D37" s="57"/>
      <c r="E37" s="19" t="s">
        <v>25</v>
      </c>
      <c r="F37" s="19" t="s">
        <v>26</v>
      </c>
      <c r="G37" s="45" t="s">
        <v>84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28.5" customHeight="1" x14ac:dyDescent="0.25">
      <c r="A38" s="95" t="s">
        <v>82</v>
      </c>
      <c r="B38" s="96"/>
      <c r="C38" s="96"/>
      <c r="D38" s="97"/>
      <c r="E38" s="42" t="s">
        <v>78</v>
      </c>
      <c r="F38" s="43" t="s">
        <v>78</v>
      </c>
      <c r="G38" s="4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6.25" customHeight="1" x14ac:dyDescent="0.25">
      <c r="A39" s="98" t="s">
        <v>83</v>
      </c>
      <c r="B39" s="62"/>
      <c r="C39" s="62"/>
      <c r="D39" s="57"/>
      <c r="E39" s="42" t="s">
        <v>78</v>
      </c>
      <c r="F39" s="43" t="s">
        <v>78</v>
      </c>
      <c r="G39" s="4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" x14ac:dyDescent="0.25">
      <c r="A40" s="63"/>
      <c r="B40" s="62"/>
      <c r="C40" s="57"/>
      <c r="D40" s="20" t="s">
        <v>39</v>
      </c>
      <c r="E40" s="20" t="s">
        <v>40</v>
      </c>
      <c r="F40" s="20" t="s">
        <v>41</v>
      </c>
      <c r="G40" s="21" t="s">
        <v>42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" x14ac:dyDescent="0.25">
      <c r="A41" s="46" t="s">
        <v>68</v>
      </c>
      <c r="B41" s="47"/>
      <c r="C41" s="48"/>
      <c r="D41" s="22">
        <v>40</v>
      </c>
      <c r="E41" s="17" t="s">
        <v>43</v>
      </c>
      <c r="F41" s="36"/>
      <c r="G41" s="3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" x14ac:dyDescent="0.25">
      <c r="A42" s="49"/>
      <c r="B42" s="50"/>
      <c r="C42" s="51"/>
      <c r="D42" s="22">
        <v>30</v>
      </c>
      <c r="E42" s="17" t="s">
        <v>44</v>
      </c>
      <c r="F42" s="36"/>
      <c r="G42" s="3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" x14ac:dyDescent="0.25">
      <c r="A43" s="49"/>
      <c r="B43" s="50"/>
      <c r="C43" s="51"/>
      <c r="D43" s="22">
        <v>20</v>
      </c>
      <c r="E43" s="17" t="s">
        <v>45</v>
      </c>
      <c r="F43" s="37"/>
      <c r="G43" s="3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" x14ac:dyDescent="0.25">
      <c r="A44" s="49"/>
      <c r="B44" s="50"/>
      <c r="C44" s="51"/>
      <c r="D44" s="22">
        <v>10</v>
      </c>
      <c r="E44" s="17" t="s">
        <v>46</v>
      </c>
      <c r="F44" s="36"/>
      <c r="G44" s="3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" x14ac:dyDescent="0.25">
      <c r="A45" s="49"/>
      <c r="B45" s="50"/>
      <c r="C45" s="51"/>
      <c r="D45" s="22">
        <v>5</v>
      </c>
      <c r="E45" s="17" t="s">
        <v>69</v>
      </c>
      <c r="F45" s="36"/>
      <c r="G45" s="3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" x14ac:dyDescent="0.25">
      <c r="A46" s="52"/>
      <c r="B46" s="53"/>
      <c r="C46" s="54"/>
      <c r="D46" s="22">
        <v>0</v>
      </c>
      <c r="E46" s="17" t="s">
        <v>70</v>
      </c>
      <c r="F46" s="36"/>
      <c r="G46" s="3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8" customHeight="1" x14ac:dyDescent="0.25">
      <c r="A47" s="61" t="s">
        <v>47</v>
      </c>
      <c r="B47" s="62"/>
      <c r="C47" s="62"/>
      <c r="D47" s="62"/>
      <c r="E47" s="62"/>
      <c r="F47" s="57"/>
      <c r="G47" s="23">
        <f>SUM(F41:F46)</f>
        <v>0</v>
      </c>
      <c r="H47" s="3"/>
      <c r="I47" s="4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20.25" customHeight="1" x14ac:dyDescent="0.25">
      <c r="A48" s="55" t="s">
        <v>71</v>
      </c>
      <c r="B48" s="47"/>
      <c r="C48" s="47"/>
      <c r="D48" s="48"/>
      <c r="E48" s="64"/>
      <c r="F48" s="57"/>
      <c r="G48" s="24" t="s">
        <v>39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" x14ac:dyDescent="0.25">
      <c r="A49" s="49"/>
      <c r="B49" s="50"/>
      <c r="C49" s="50"/>
      <c r="D49" s="51"/>
      <c r="E49" s="64" t="s">
        <v>48</v>
      </c>
      <c r="F49" s="57"/>
      <c r="G49" s="38"/>
      <c r="H49" s="3"/>
      <c r="I49" s="3"/>
      <c r="J49" s="2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" x14ac:dyDescent="0.25">
      <c r="A50" s="49"/>
      <c r="B50" s="50"/>
      <c r="C50" s="50"/>
      <c r="D50" s="51"/>
      <c r="E50" s="64" t="s">
        <v>49</v>
      </c>
      <c r="F50" s="57"/>
      <c r="G50" s="38"/>
      <c r="H50" s="3"/>
      <c r="I50" s="3"/>
      <c r="J50" s="2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" x14ac:dyDescent="0.25">
      <c r="A51" s="49"/>
      <c r="B51" s="50"/>
      <c r="C51" s="50"/>
      <c r="D51" s="51"/>
      <c r="E51" s="64" t="s">
        <v>50</v>
      </c>
      <c r="F51" s="57"/>
      <c r="G51" s="3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" x14ac:dyDescent="0.25">
      <c r="A52" s="49"/>
      <c r="B52" s="50"/>
      <c r="C52" s="50"/>
      <c r="D52" s="51"/>
      <c r="E52" s="64" t="s">
        <v>51</v>
      </c>
      <c r="F52" s="57"/>
      <c r="G52" s="38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33" customHeight="1" x14ac:dyDescent="0.25">
      <c r="A53" s="52"/>
      <c r="B53" s="53"/>
      <c r="C53" s="53"/>
      <c r="D53" s="54"/>
      <c r="E53" s="64" t="s">
        <v>52</v>
      </c>
      <c r="F53" s="57"/>
      <c r="G53" s="38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80.25" customHeight="1" x14ac:dyDescent="0.25">
      <c r="A54" s="61" t="s">
        <v>72</v>
      </c>
      <c r="B54" s="62"/>
      <c r="C54" s="62"/>
      <c r="D54" s="62"/>
      <c r="E54" s="62"/>
      <c r="F54" s="57"/>
      <c r="G54" s="26">
        <f>SUM(G35,G47,G49:G53)</f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8" customHeight="1" x14ac:dyDescent="0.25">
      <c r="A55" s="66"/>
      <c r="B55" s="50"/>
      <c r="C55" s="50"/>
      <c r="D55" s="50"/>
      <c r="E55" s="50"/>
      <c r="F55" s="50"/>
      <c r="G55" s="5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" x14ac:dyDescent="0.25">
      <c r="A56" s="71" t="s">
        <v>73</v>
      </c>
      <c r="B56" s="62"/>
      <c r="C56" s="62"/>
      <c r="D56" s="62"/>
      <c r="E56" s="62"/>
      <c r="F56" s="62"/>
      <c r="G56" s="5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" x14ac:dyDescent="0.25">
      <c r="A57" s="72" t="s">
        <v>74</v>
      </c>
      <c r="B57" s="62"/>
      <c r="C57" s="62"/>
      <c r="D57" s="62"/>
      <c r="E57" s="62"/>
      <c r="F57" s="62"/>
      <c r="G57" s="57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" x14ac:dyDescent="0.25">
      <c r="A58" s="71" t="s">
        <v>75</v>
      </c>
      <c r="B58" s="62"/>
      <c r="C58" s="62"/>
      <c r="D58" s="62"/>
      <c r="E58" s="62"/>
      <c r="F58" s="62"/>
      <c r="G58" s="5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" x14ac:dyDescent="0.25">
      <c r="A59" s="72" t="s">
        <v>76</v>
      </c>
      <c r="B59" s="62"/>
      <c r="C59" s="62"/>
      <c r="D59" s="62"/>
      <c r="E59" s="62"/>
      <c r="F59" s="62"/>
      <c r="G59" s="5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" x14ac:dyDescent="0.25">
      <c r="A60" s="71" t="s">
        <v>77</v>
      </c>
      <c r="B60" s="62"/>
      <c r="C60" s="62"/>
      <c r="D60" s="62"/>
      <c r="E60" s="62"/>
      <c r="F60" s="62"/>
      <c r="G60" s="5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" x14ac:dyDescent="0.25">
      <c r="A61" s="66"/>
      <c r="B61" s="50"/>
      <c r="C61" s="50"/>
      <c r="D61" s="50"/>
      <c r="E61" s="50"/>
      <c r="F61" s="50"/>
      <c r="G61" s="5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4.25" customHeight="1" x14ac:dyDescent="0.25">
      <c r="A62" s="65" t="s">
        <v>53</v>
      </c>
      <c r="B62" s="50"/>
      <c r="C62" s="50"/>
      <c r="D62" s="50"/>
      <c r="E62" s="50"/>
      <c r="F62" s="50"/>
      <c r="G62" s="5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4.25" customHeight="1" x14ac:dyDescent="0.25">
      <c r="A63" s="66"/>
      <c r="B63" s="50"/>
      <c r="C63" s="50"/>
      <c r="D63" s="50"/>
      <c r="E63" s="1"/>
      <c r="F63" s="1"/>
      <c r="G63" s="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" x14ac:dyDescent="0.25">
      <c r="A64" s="67" t="s">
        <v>54</v>
      </c>
      <c r="B64" s="68"/>
      <c r="C64" s="69"/>
      <c r="D64" s="70"/>
      <c r="E64" s="70"/>
      <c r="F64" s="39" t="s">
        <v>55</v>
      </c>
      <c r="G64" s="4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" x14ac:dyDescent="0.25">
      <c r="B65" s="27"/>
      <c r="C65" s="27"/>
      <c r="D65" s="27"/>
      <c r="E65" s="27"/>
      <c r="F65" s="27"/>
      <c r="G65" s="2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5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ht="15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ht="15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 ht="15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  <row r="1005" spans="1:25" ht="15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</row>
    <row r="1006" spans="1:25" ht="15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</row>
    <row r="1007" spans="1:25" ht="15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</row>
    <row r="1008" spans="1:25" ht="15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</row>
    <row r="1009" spans="1:25" ht="15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</row>
    <row r="1010" spans="1:25" ht="15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</row>
    <row r="1011" spans="1:25" ht="15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</row>
    <row r="1012" spans="1:25" ht="15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</row>
    <row r="1013" spans="1:25" ht="15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</row>
    <row r="1014" spans="1:25" ht="15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</row>
    <row r="1015" spans="1:25" ht="15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</row>
    <row r="1016" spans="1:25" ht="15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</row>
    <row r="1017" spans="1:25" ht="15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</row>
    <row r="1018" spans="1:25" ht="15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</row>
    <row r="1019" spans="1:25" ht="15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</row>
    <row r="1020" spans="1:25" ht="15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</row>
    <row r="1021" spans="1:25" ht="15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</row>
    <row r="1022" spans="1:25" ht="15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</row>
    <row r="1023" spans="1:25" ht="15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</row>
    <row r="1024" spans="1:25" ht="15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</row>
  </sheetData>
  <mergeCells count="68">
    <mergeCell ref="A38:D38"/>
    <mergeCell ref="F31:G31"/>
    <mergeCell ref="F32:G32"/>
    <mergeCell ref="A39:D39"/>
    <mergeCell ref="A28:G28"/>
    <mergeCell ref="A29:G29"/>
    <mergeCell ref="A30:B30"/>
    <mergeCell ref="F30:G30"/>
    <mergeCell ref="A31:B31"/>
    <mergeCell ref="A32:B32"/>
    <mergeCell ref="A26:B26"/>
    <mergeCell ref="C26:E26"/>
    <mergeCell ref="F26:G26"/>
    <mergeCell ref="A27:G27"/>
    <mergeCell ref="A36:G36"/>
    <mergeCell ref="A23:D23"/>
    <mergeCell ref="A24:D24"/>
    <mergeCell ref="A25:B25"/>
    <mergeCell ref="C25:E25"/>
    <mergeCell ref="F25:G25"/>
    <mergeCell ref="A18:G18"/>
    <mergeCell ref="A19:D19"/>
    <mergeCell ref="A20:D20"/>
    <mergeCell ref="A21:D21"/>
    <mergeCell ref="A22:D22"/>
    <mergeCell ref="A15:C15"/>
    <mergeCell ref="A16:B16"/>
    <mergeCell ref="C16:G16"/>
    <mergeCell ref="A17:B17"/>
    <mergeCell ref="C17:G17"/>
    <mergeCell ref="B10:C10"/>
    <mergeCell ref="B11:C11"/>
    <mergeCell ref="B12:F12"/>
    <mergeCell ref="B13:F13"/>
    <mergeCell ref="A14:C14"/>
    <mergeCell ref="D2:E2"/>
    <mergeCell ref="F2:G2"/>
    <mergeCell ref="A3:E7"/>
    <mergeCell ref="A8:G8"/>
    <mergeCell ref="A9:G9"/>
    <mergeCell ref="A54:F54"/>
    <mergeCell ref="A62:G62"/>
    <mergeCell ref="A63:D63"/>
    <mergeCell ref="A64:B64"/>
    <mergeCell ref="C64:E64"/>
    <mergeCell ref="A55:G55"/>
    <mergeCell ref="A56:G56"/>
    <mergeCell ref="A57:G57"/>
    <mergeCell ref="A58:G58"/>
    <mergeCell ref="A59:G59"/>
    <mergeCell ref="A60:G60"/>
    <mergeCell ref="A61:G61"/>
    <mergeCell ref="A41:C46"/>
    <mergeCell ref="A48:D53"/>
    <mergeCell ref="A33:B33"/>
    <mergeCell ref="F33:G33"/>
    <mergeCell ref="A34:B34"/>
    <mergeCell ref="F34:G34"/>
    <mergeCell ref="A35:F35"/>
    <mergeCell ref="A40:C40"/>
    <mergeCell ref="A47:F47"/>
    <mergeCell ref="E48:F48"/>
    <mergeCell ref="E49:F49"/>
    <mergeCell ref="E50:F50"/>
    <mergeCell ref="E51:F51"/>
    <mergeCell ref="E52:F52"/>
    <mergeCell ref="E53:F53"/>
    <mergeCell ref="A37:D37"/>
  </mergeCells>
  <dataValidations count="5">
    <dataValidation type="custom" allowBlank="1" showDropDown="1" showInputMessage="1" showErrorMessage="1" prompt="Enter a valid date" sqref="G4" xr:uid="{00000000-0002-0000-0000-000000000000}">
      <formula1>OR(NOT(ISERROR(DATEVALUE(G4))), AND(ISNUMBER(G4), LEFT(CELL("format", G4))="D"))</formula1>
    </dataValidation>
    <dataValidation type="custom" allowBlank="1" showDropDown="1" sqref="E31:E34" xr:uid="{00000000-0002-0000-0000-000001000000}">
      <formula1>NOT(ISERROR(SEARCH(("False"),(E31))))</formula1>
    </dataValidation>
    <dataValidation type="custom" allowBlank="1" showDropDown="1" showInputMessage="1" showErrorMessage="1" prompt="Double Click" sqref="F26" xr:uid="{00000000-0002-0000-0000-000002000000}">
      <formula1>OR(NOT(ISERROR(DATEVALUE(F26))), AND(ISNUMBER(F26), LEFT(CELL("format", F26))="D"))</formula1>
    </dataValidation>
    <dataValidation type="custom" allowBlank="1" showDropDown="1" showInputMessage="1" showErrorMessage="1" prompt="Doble Click Here" sqref="G20:G24 G38:G39" xr:uid="{00000000-0002-0000-0000-000003000000}">
      <formula1>OR(NOT(ISERROR(DATEVALUE(G20))), AND(ISNUMBER(G20), LEFT(CELL("format", G20))="D"))</formula1>
    </dataValidation>
    <dataValidation type="custom" allowBlank="1" showDropDown="1" showErrorMessage="1" sqref="G64" xr:uid="{00000000-0002-0000-0000-000004000000}">
      <formula1>OR(NOT(ISERROR(DATEVALUE(G64))), AND(ISNUMBER(G64), LEFT(CELL("format", G64))="D"))</formula1>
    </dataValidation>
  </dataValidations>
  <printOptions horizontalCentered="1" gridLines="1"/>
  <pageMargins left="0.7" right="0.7" top="0.75" bottom="0.75" header="0" footer="0"/>
  <pageSetup pageOrder="overThenDown" orientation="portrait" cellComments="atEnd" r:id="rId1"/>
  <headerFooter>
    <oddHeader>&amp;LACC Health Sciences&amp;CSelective Admissions Application&amp;RPractical Nursing</oddHeader>
    <oddFooter>&amp;R(Fall 2024)</oddFooter>
  </headerFooter>
  <rowBreaks count="1" manualBreakCount="1">
    <brk id="27" man="1"/>
  </rowBreaks>
  <colBreaks count="1" manualBreakCount="1">
    <brk id="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933450</xdr:colOff>
                    <xdr:row>19</xdr:row>
                    <xdr:rowOff>19050</xdr:rowOff>
                  </from>
                  <to>
                    <xdr:col>4</xdr:col>
                    <xdr:colOff>1143000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933450</xdr:colOff>
                    <xdr:row>20</xdr:row>
                    <xdr:rowOff>19050</xdr:rowOff>
                  </from>
                  <to>
                    <xdr:col>4</xdr:col>
                    <xdr:colOff>1143000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933450</xdr:colOff>
                    <xdr:row>21</xdr:row>
                    <xdr:rowOff>19050</xdr:rowOff>
                  </from>
                  <to>
                    <xdr:col>4</xdr:col>
                    <xdr:colOff>1143000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933450</xdr:colOff>
                    <xdr:row>22</xdr:row>
                    <xdr:rowOff>19050</xdr:rowOff>
                  </from>
                  <to>
                    <xdr:col>4</xdr:col>
                    <xdr:colOff>1143000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933450</xdr:colOff>
                    <xdr:row>23</xdr:row>
                    <xdr:rowOff>19050</xdr:rowOff>
                  </from>
                  <to>
                    <xdr:col>4</xdr:col>
                    <xdr:colOff>1143000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504825</xdr:colOff>
                    <xdr:row>19</xdr:row>
                    <xdr:rowOff>19050</xdr:rowOff>
                  </from>
                  <to>
                    <xdr:col>5</xdr:col>
                    <xdr:colOff>714375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504825</xdr:colOff>
                    <xdr:row>20</xdr:row>
                    <xdr:rowOff>19050</xdr:rowOff>
                  </from>
                  <to>
                    <xdr:col>5</xdr:col>
                    <xdr:colOff>714375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504825</xdr:colOff>
                    <xdr:row>21</xdr:row>
                    <xdr:rowOff>19050</xdr:rowOff>
                  </from>
                  <to>
                    <xdr:col>5</xdr:col>
                    <xdr:colOff>714375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504825</xdr:colOff>
                    <xdr:row>22</xdr:row>
                    <xdr:rowOff>19050</xdr:rowOff>
                  </from>
                  <to>
                    <xdr:col>5</xdr:col>
                    <xdr:colOff>714375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504825</xdr:colOff>
                    <xdr:row>23</xdr:row>
                    <xdr:rowOff>19050</xdr:rowOff>
                  </from>
                  <to>
                    <xdr:col>5</xdr:col>
                    <xdr:colOff>714375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933450</xdr:colOff>
                    <xdr:row>37</xdr:row>
                    <xdr:rowOff>0</xdr:rowOff>
                  </from>
                  <to>
                    <xdr:col>4</xdr:col>
                    <xdr:colOff>1143000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933450</xdr:colOff>
                    <xdr:row>37</xdr:row>
                    <xdr:rowOff>0</xdr:rowOff>
                  </from>
                  <to>
                    <xdr:col>4</xdr:col>
                    <xdr:colOff>1143000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933450</xdr:colOff>
                    <xdr:row>37</xdr:row>
                    <xdr:rowOff>19050</xdr:rowOff>
                  </from>
                  <to>
                    <xdr:col>4</xdr:col>
                    <xdr:colOff>1143000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933450</xdr:colOff>
                    <xdr:row>38</xdr:row>
                    <xdr:rowOff>0</xdr:rowOff>
                  </from>
                  <to>
                    <xdr:col>4</xdr:col>
                    <xdr:colOff>1143000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933450</xdr:colOff>
                    <xdr:row>38</xdr:row>
                    <xdr:rowOff>19050</xdr:rowOff>
                  </from>
                  <to>
                    <xdr:col>4</xdr:col>
                    <xdr:colOff>1143000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5</xdr:col>
                    <xdr:colOff>504825</xdr:colOff>
                    <xdr:row>37</xdr:row>
                    <xdr:rowOff>0</xdr:rowOff>
                  </from>
                  <to>
                    <xdr:col>5</xdr:col>
                    <xdr:colOff>714375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5</xdr:col>
                    <xdr:colOff>504825</xdr:colOff>
                    <xdr:row>37</xdr:row>
                    <xdr:rowOff>0</xdr:rowOff>
                  </from>
                  <to>
                    <xdr:col>5</xdr:col>
                    <xdr:colOff>714375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5</xdr:col>
                    <xdr:colOff>504825</xdr:colOff>
                    <xdr:row>37</xdr:row>
                    <xdr:rowOff>19050</xdr:rowOff>
                  </from>
                  <to>
                    <xdr:col>5</xdr:col>
                    <xdr:colOff>714375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5</xdr:col>
                    <xdr:colOff>504825</xdr:colOff>
                    <xdr:row>38</xdr:row>
                    <xdr:rowOff>0</xdr:rowOff>
                  </from>
                  <to>
                    <xdr:col>5</xdr:col>
                    <xdr:colOff>714375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5</xdr:col>
                    <xdr:colOff>504825</xdr:colOff>
                    <xdr:row>38</xdr:row>
                    <xdr:rowOff>19050</xdr:rowOff>
                  </from>
                  <to>
                    <xdr:col>5</xdr:col>
                    <xdr:colOff>714375</xdr:colOff>
                    <xdr:row>38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Pre-Nursing – PN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Vega</dc:creator>
  <cp:lastModifiedBy>Rhonda Jones</cp:lastModifiedBy>
  <cp:lastPrinted>2024-01-03T21:04:14Z</cp:lastPrinted>
  <dcterms:created xsi:type="dcterms:W3CDTF">2024-01-16T16:56:00Z</dcterms:created>
  <dcterms:modified xsi:type="dcterms:W3CDTF">2024-02-27T15:19:54Z</dcterms:modified>
</cp:coreProperties>
</file>